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5" windowWidth="20730" windowHeight="9720"/>
  </bookViews>
  <sheets>
    <sheet name="Тендер" sheetId="18" r:id="rId1"/>
  </sheets>
  <definedNames>
    <definedName name="_xlnm._FilterDatabase" localSheetId="0" hidden="1">Тендер!$A$8:$I$18</definedName>
    <definedName name="_xlnm.Print_Area" localSheetId="0">Тендер!$A$1:$I$36</definedName>
  </definedNames>
  <calcPr calcId="144525"/>
</workbook>
</file>

<file path=xl/calcChain.xml><?xml version="1.0" encoding="utf-8"?>
<calcChain xmlns="http://schemas.openxmlformats.org/spreadsheetml/2006/main">
  <c r="G16" i="18" l="1"/>
  <c r="G15" i="18"/>
  <c r="G14" i="18"/>
  <c r="G13" i="18"/>
  <c r="G12" i="18"/>
  <c r="G11" i="18"/>
  <c r="G10" i="18"/>
</calcChain>
</file>

<file path=xl/sharedStrings.xml><?xml version="1.0" encoding="utf-8"?>
<sst xmlns="http://schemas.openxmlformats.org/spreadsheetml/2006/main" count="69" uniqueCount="53">
  <si>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</si>
  <si>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</si>
  <si>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</si>
  <si>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</si>
  <si>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уп</t>
  </si>
  <si>
    <t>шт</t>
  </si>
  <si>
    <t>комп</t>
  </si>
  <si>
    <t xml:space="preserve">Комплект расходных материалов для аппарата «Mirasol PRT» (для тромбоцитов) </t>
  </si>
  <si>
    <t xml:space="preserve">Кассета  с электродом №70 </t>
  </si>
  <si>
    <t>ИТОГО:</t>
  </si>
  <si>
    <t>МП</t>
  </si>
  <si>
    <t>Заместитель по леч. проф. работе</t>
  </si>
  <si>
    <t>Примечание:  строки и столбцы не удалять, не добавлять!</t>
  </si>
  <si>
    <t>Провизор</t>
  </si>
  <si>
    <t>комп.</t>
  </si>
  <si>
    <t>Электронная карта №500</t>
  </si>
  <si>
    <t>расходный материал для аппарата  "Compodock" для стерильного соединения пластиковых  магистралей</t>
  </si>
  <si>
    <t xml:space="preserve">Набор расходных материалов для сбора тромбоцитов одноигольный для сепаратора крови Амикус </t>
  </si>
  <si>
    <t xml:space="preserve"> Стерильный одноразовый набор расходных материалов для аппарата цитафереза Амикус  для получения концентрата тромбоцитов у доноров аппаратным методом c использованием одноигольного доступа. Тромбоциты могут быть получены ресуспендированными в плазме или в специальном растворе для хранения тромбоцитов.  </t>
  </si>
  <si>
    <t>комплект для получения тромбоцитов в растворе, №80410</t>
  </si>
  <si>
    <t>Набор для инактивации патогенов в дозе тромбоцитов в добавочном растворе (кат. № 10790). Комплектация:1) Контейнер пластикатный для хранения тромбоцитов, 2) Пакет с раствором  рибофлавина 35 мл.</t>
  </si>
  <si>
    <t xml:space="preserve">Комплект расходных материалов для аппарата «Mirasol PRT» (для плазмы) </t>
  </si>
  <si>
    <t>Комплект  для вирусной инактивации тромбоцитов. В составе: контейнер пластиковый 35,0 мл с раствором 500µM рибофлавина в 0,9% растворе натрия хлорида; контейнер пластиковый для хранения тромбоцитов.  (кат № 10390)</t>
  </si>
  <si>
    <t>Для стерильного соединения пластиковых магистралей для аппарата "Terumo"</t>
  </si>
  <si>
    <t>Добавочный раствор для хранения тромбоцитов, полученных методом пулирования или аферез, 300 мл ( из комплекта автоматическая центрифуга TACSI  для разделения компонентов  крови с принадлежностями, (кат№40842))</t>
  </si>
  <si>
    <t>Сулейменова Г.А.</t>
  </si>
  <si>
    <t>Джумагулова М.У.</t>
  </si>
  <si>
    <t>Астанаева Ж.О.</t>
  </si>
  <si>
    <t xml:space="preserve">  Ресуспендирующий раствор T-PAS+    ( в одноразовых контейнерах объемом 300 мл.)</t>
  </si>
  <si>
    <t>Комплект расходных материалов для аппарата Trima Accel</t>
  </si>
  <si>
    <t>Нурлыбаев А.Е.</t>
  </si>
  <si>
    <t>Директор</t>
  </si>
  <si>
    <t>Гл.бухгалтер</t>
  </si>
  <si>
    <t>Кыдырова Б.О.</t>
  </si>
  <si>
    <t>Экономист</t>
  </si>
  <si>
    <t>Заведущий ОЗК</t>
  </si>
  <si>
    <t>Усенова С.М.</t>
  </si>
  <si>
    <t>Место поставки</t>
  </si>
  <si>
    <t>Срок поставки</t>
  </si>
  <si>
    <t>Центр Крови</t>
  </si>
  <si>
    <t>16 календарных дней после согласно заявке</t>
  </si>
  <si>
    <t>Центр Крови г. Шымкент, мкр.Нурсат 442</t>
  </si>
  <si>
    <t>Приложение №1</t>
  </si>
  <si>
    <t>1.</t>
  </si>
  <si>
    <t>Место поставки: ГККП «Городской Центр Крови» Управления здравохранения г. Шымкент, 160024, г. Шымкент, мкр.Нурсат 442</t>
  </si>
  <si>
    <t>2.</t>
  </si>
  <si>
    <t>Срок поставки: по заявке заказчика в течение 16 календарных дней, до 31 декабря 2021 года.</t>
  </si>
  <si>
    <t>3.</t>
  </si>
  <si>
    <t>Все изделия медицинского назначения, включенные в тендерную заявку, должны соответсвовать Главе 4, Правил организации и проведения закупа лекарственных средств и медицинских изделий, фармацевтических услуг</t>
  </si>
  <si>
    <t>Перечень закупаемых  медицинских изделии на 2021 год</t>
  </si>
  <si>
    <t>Сумма выделенная для закупа</t>
  </si>
  <si>
    <t>Цена за единицу</t>
  </si>
  <si>
    <t xml:space="preserve">Кол-во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</si>
</sst>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\ _₽_-;\-* #,##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Helv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>
      <alignment horizontal="center"/>
    </xf>
    <xf numFmtId="0" fontId="8" fillId="0" borderId="0"/>
    <xf numFmtId="0" fontId="1" fillId="0" borderId="0" applyFont="0" applyFill="0" applyBorder="0" applyAlignment="0" applyProtection="0"/>
    <xf numFmtId="0" fontId="8" fillId="0" borderId="0"/>
    <xf numFmtId="0" fontId="12" fillId="0" borderId="0"/>
    <xf numFmtId="0" fontId="9" fillId="0" borderId="0"/>
    <xf numFmtId="0" fontId="4" fillId="0" borderId="0"/>
    <xf numFmtId="0" fontId="4" fillId="0" borderId="0"/>
    <xf numFmtId="0" fontId="1" fillId="0" borderId="0">
      <alignment horizontal="center"/>
    </xf>
    <xf numFmtId="0" fontId="1" fillId="0" borderId="0"/>
    <xf numFmtId="0" fontId="9" fillId="0" borderId="0"/>
    <xf numFmtId="0" fontId="13" fillId="0" borderId="0"/>
    <xf numFmtId="0" fontId="14" fillId="0" borderId="0"/>
    <xf numFmtId="0" fontId="15" fillId="0" borderId="0">
      <alignment horizontal="center"/>
    </xf>
    <xf numFmtId="164" fontId="9" fillId="0" borderId="0" applyFont="0" applyFill="0" applyBorder="0" applyAlignment="0" applyProtection="0"/>
    <xf numFmtId="0" fontId="4" fillId="0" borderId="0"/>
    <xf numFmtId="0" fontId="14" fillId="0" borderId="0"/>
  </cellStyleXfs>
  <cellXfs count="58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</xf>
    <xf numFmtId="164" fontId="2" fillId="2" borderId="0" xfId="1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/>
    </xf>
    <xf numFmtId="43" fontId="3" fillId="0" borderId="0" xfId="0" applyNumberFormat="1" applyFont="1" applyFill="1" applyAlignment="1" applyProtection="1">
      <alignment vertical="center"/>
    </xf>
    <xf numFmtId="43" fontId="2" fillId="2" borderId="1" xfId="0" applyNumberFormat="1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164" fontId="2" fillId="0" borderId="0" xfId="1" applyFont="1" applyFill="1" applyAlignment="1" applyProtection="1">
      <alignment vertic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2" borderId="0" xfId="0" applyFont="1" applyFill="1" applyAlignment="1" applyProtection="1">
      <alignment vertical="center"/>
    </xf>
    <xf numFmtId="0" fontId="18" fillId="0" borderId="0" xfId="19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4" fontId="5" fillId="2" borderId="1" xfId="1" applyNumberFormat="1" applyFont="1" applyFill="1" applyBorder="1" applyAlignment="1" applyProtection="1">
      <alignment horizontal="center" vertical="center" wrapText="1" shrinkToFit="1"/>
    </xf>
    <xf numFmtId="0" fontId="18" fillId="0" borderId="0" xfId="19" applyFont="1" applyFill="1" applyBorder="1" applyAlignment="1">
      <alignment horizontal="left" vertical="center" wrapText="1"/>
    </xf>
    <xf numFmtId="0" fontId="5" fillId="2" borderId="0" xfId="2" applyFont="1" applyFill="1" applyBorder="1" applyAlignment="1" applyProtection="1">
      <alignment horizontal="center" vertical="center"/>
    </xf>
    <xf numFmtId="0" fontId="6" fillId="2" borderId="1" xfId="3" applyFont="1" applyFill="1" applyBorder="1" applyAlignment="1" applyProtection="1">
      <alignment horizontal="center" vertical="center" wrapText="1"/>
    </xf>
    <xf numFmtId="0" fontId="6" fillId="2" borderId="3" xfId="3" applyFont="1" applyFill="1" applyBorder="1" applyAlignment="1" applyProtection="1">
      <alignment horizontal="center" vertical="center" wrapText="1"/>
    </xf>
    <xf numFmtId="0" fontId="5" fillId="2" borderId="1" xfId="3" applyFont="1" applyFill="1" applyBorder="1" applyAlignment="1" applyProtection="1">
      <alignment horizontal="center" vertical="center" wrapText="1"/>
    </xf>
    <xf numFmtId="0" fontId="5" fillId="2" borderId="3" xfId="3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center" vertical="center"/>
    </xf>
    <xf numFmtId="0" fontId="5" fillId="2" borderId="4" xfId="2" applyNumberFormat="1" applyFont="1" applyFill="1" applyBorder="1" applyAlignment="1" applyProtection="1">
      <alignment horizontal="center" vertical="center" wrapText="1" shrinkToFit="1"/>
    </xf>
    <xf numFmtId="0" fontId="5" fillId="2" borderId="2" xfId="2" applyNumberFormat="1" applyFont="1" applyFill="1" applyBorder="1" applyAlignment="1" applyProtection="1">
      <alignment horizontal="center" vertical="center" wrapText="1" shrinkToFit="1"/>
    </xf>
    <xf numFmtId="0" fontId="5" fillId="2" borderId="3" xfId="2" applyNumberFormat="1" applyFont="1" applyFill="1" applyBorder="1" applyAlignment="1" applyProtection="1">
      <alignment horizontal="center" vertical="center" wrapText="1" shrinkToFit="1"/>
    </xf>
    <xf numFmtId="0" fontId="7" fillId="0" borderId="1" xfId="0" applyFont="1" applyFill="1" applyBorder="1" applyAlignment="1" applyProtection="1">
      <alignment horizontal="center" vertical="center" wrapText="1"/>
    </xf>
    <xf numFmtId="165" fontId="7" fillId="0" borderId="1" xfId="0" applyNumberFormat="1" applyFont="1" applyFill="1" applyBorder="1" applyAlignment="1" applyProtection="1">
      <alignment horizontal="center" vertical="center"/>
    </xf>
    <xf numFmtId="164" fontId="7" fillId="0" borderId="1" xfId="1" applyFont="1" applyFill="1" applyBorder="1" applyAlignment="1" applyProtection="1">
      <alignment horizontal="center" vertical="center"/>
    </xf>
    <xf numFmtId="43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20">
    <cellStyle name="Normal_proposal" xfId="18"/>
    <cellStyle name="Обычный" xfId="0" builtinId="0"/>
    <cellStyle name="Обычный 185" xfId="6"/>
    <cellStyle name="Обычный 19" xfId="7"/>
    <cellStyle name="Обычный 2" xfId="3"/>
    <cellStyle name="Обычный 2 16" xfId="4"/>
    <cellStyle name="Обычный 2 2" xfId="2"/>
    <cellStyle name="Обычный 2 3" xfId="8"/>
    <cellStyle name="Обычный 2 3 2" xfId="9"/>
    <cellStyle name="Обычный 2 3 2 2" xfId="10"/>
    <cellStyle name="Обычный 2 3 3" xfId="11"/>
    <cellStyle name="Обычный 3" xfId="12"/>
    <cellStyle name="Обычный 4" xfId="13"/>
    <cellStyle name="Обычный 5" xfId="14"/>
    <cellStyle name="Обычный_Лист1" xfId="19"/>
    <cellStyle name="Стиль 1" xfId="15"/>
    <cellStyle name="Стиль 1 2" xfId="16"/>
    <cellStyle name="Финансовый" xfId="1" builtinId="3"/>
    <cellStyle name="Финансовый 18 2" xfId="17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1"/>
  <sheetViews>
    <sheetView tabSelected="1" view="pageBreakPreview" zoomScaleNormal="84" zoomScaleSheetLayoutView="100" workbookViewId="0">
      <pane xSplit="4" ySplit="9" topLeftCell="E10" activePane="bottomRight" state="frozen"/>
      <selection pane="topRight" activeCell="K1" sqref="K1"/>
      <selection pane="bottomLeft" activeCell="A7" sqref="A7"/>
      <selection pane="bottomRight" activeCell="B10" sqref="B10:G16"/>
    </sheetView>
  </sheetViews>
  <sheetFormatPr defaultRowHeight="12.75" x14ac:dyDescent="0.25"/>
  <cols>
    <col min="1" max="1" width="6.7109375" style="4" customWidth="1"/>
    <col min="2" max="2" width="32" style="9" customWidth="1"/>
    <col min="3" max="3" width="36.85546875" style="10" customWidth="1"/>
    <col min="4" max="4" width="10.28515625" style="11" customWidth="1"/>
    <col min="5" max="5" width="12.140625" style="1" customWidth="1"/>
    <col min="6" max="6" width="13" style="1" customWidth="1"/>
    <col min="7" max="7" width="13.5703125" style="1" customWidth="1"/>
    <col min="8" max="8" width="14.85546875" style="1" customWidth="1"/>
    <col min="9" max="9" width="13.85546875" style="1" customWidth="1"/>
    <col min="10" max="16384" width="9.140625" style="1"/>
  </cols>
  <sheetData>
    <row r="1" spans="1:9" ht="15.75" x14ac:dyDescent="0.25">
      <c r="A1" s="5"/>
      <c r="B1" s="5"/>
      <c r="C1" s="5"/>
      <c r="D1" s="5"/>
      <c r="G1" s="34" t="s">
        <v>42</v>
      </c>
    </row>
    <row r="2" spans="1:9" ht="19.5" customHeight="1" x14ac:dyDescent="0.25">
      <c r="A2" s="35" t="s">
        <v>43</v>
      </c>
      <c r="B2" s="41" t="s">
        <v>44</v>
      </c>
      <c r="C2" s="41"/>
      <c r="D2" s="41"/>
      <c r="E2" s="41"/>
      <c r="F2" s="41"/>
      <c r="G2" s="41"/>
      <c r="H2" s="41"/>
    </row>
    <row r="3" spans="1:9" ht="20.25" customHeight="1" x14ac:dyDescent="0.25">
      <c r="A3" s="35" t="s">
        <v>45</v>
      </c>
      <c r="B3" s="41" t="s">
        <v>46</v>
      </c>
      <c r="C3" s="41"/>
      <c r="D3" s="41"/>
      <c r="E3" s="41"/>
      <c r="F3" s="41"/>
      <c r="G3" s="41"/>
      <c r="H3" s="41"/>
    </row>
    <row r="4" spans="1:9" ht="35.25" customHeight="1" x14ac:dyDescent="0.25">
      <c r="A4" s="36" t="s">
        <v>47</v>
      </c>
      <c r="B4" s="41" t="s">
        <v>48</v>
      </c>
      <c r="C4" s="41"/>
      <c r="D4" s="41"/>
      <c r="E4" s="41"/>
      <c r="F4" s="41"/>
      <c r="G4" s="41"/>
      <c r="H4" s="41"/>
    </row>
    <row r="5" spans="1:9" x14ac:dyDescent="0.25">
      <c r="A5" s="5"/>
      <c r="B5" s="42" t="s">
        <v>49</v>
      </c>
      <c r="C5" s="42"/>
      <c r="D5" s="42"/>
      <c r="E5" s="42"/>
      <c r="F5" s="42"/>
      <c r="G5" s="42"/>
      <c r="H5" s="42"/>
    </row>
    <row r="6" spans="1:9" x14ac:dyDescent="0.25">
      <c r="A6" s="5"/>
      <c r="B6" s="42"/>
      <c r="C6" s="42"/>
      <c r="D6" s="42"/>
      <c r="E6" s="42"/>
      <c r="F6" s="42"/>
      <c r="G6" s="42"/>
      <c r="H6" s="42"/>
    </row>
    <row r="7" spans="1:9" hidden="1" x14ac:dyDescent="0.25">
      <c r="A7" s="6"/>
      <c r="B7" s="6"/>
      <c r="C7" s="6"/>
      <c r="D7" s="8"/>
    </row>
    <row r="8" spans="1:9" s="2" customFormat="1" ht="51" customHeight="1" x14ac:dyDescent="0.25">
      <c r="A8" s="43" t="s">
        <v>0</v>
      </c>
      <c r="B8" s="43" t="s">
        <v>1</v>
      </c>
      <c r="C8" s="45" t="s">
        <v>2</v>
      </c>
      <c r="D8" s="43" t="s">
        <v>3</v>
      </c>
      <c r="E8" s="49" t="s">
        <v>52</v>
      </c>
      <c r="F8" s="50" t="s">
        <v>51</v>
      </c>
      <c r="G8" s="40" t="s">
        <v>50</v>
      </c>
      <c r="H8" s="40" t="s">
        <v>37</v>
      </c>
      <c r="I8" s="40" t="s">
        <v>38</v>
      </c>
    </row>
    <row r="9" spans="1:9" s="2" customFormat="1" ht="22.5" customHeight="1" x14ac:dyDescent="0.25">
      <c r="A9" s="44"/>
      <c r="B9" s="44"/>
      <c r="C9" s="46"/>
      <c r="D9" s="44"/>
      <c r="E9" s="49"/>
      <c r="F9" s="51"/>
      <c r="G9" s="40"/>
      <c r="H9" s="40" t="s">
        <v>39</v>
      </c>
      <c r="I9" s="40" t="s">
        <v>40</v>
      </c>
    </row>
    <row r="10" spans="1:9" s="22" customFormat="1" ht="45" customHeight="1" x14ac:dyDescent="0.25">
      <c r="A10" s="20">
        <v>1</v>
      </c>
      <c r="B10" s="52" t="s">
        <v>29</v>
      </c>
      <c r="C10" s="52" t="s">
        <v>19</v>
      </c>
      <c r="D10" s="52" t="s">
        <v>6</v>
      </c>
      <c r="E10" s="53">
        <v>450</v>
      </c>
      <c r="F10" s="54">
        <v>166000</v>
      </c>
      <c r="G10" s="55">
        <f t="shared" ref="G10:G16" si="0">F10*E10</f>
        <v>74700000</v>
      </c>
      <c r="H10" s="31" t="s">
        <v>41</v>
      </c>
      <c r="I10" s="32" t="s">
        <v>40</v>
      </c>
    </row>
    <row r="11" spans="1:9" s="22" customFormat="1" ht="69" customHeight="1" x14ac:dyDescent="0.25">
      <c r="A11" s="20">
        <v>2</v>
      </c>
      <c r="B11" s="52" t="s">
        <v>7</v>
      </c>
      <c r="C11" s="32" t="s">
        <v>20</v>
      </c>
      <c r="D11" s="52" t="s">
        <v>6</v>
      </c>
      <c r="E11" s="53">
        <v>300</v>
      </c>
      <c r="F11" s="54">
        <v>116500</v>
      </c>
      <c r="G11" s="55">
        <f t="shared" si="0"/>
        <v>34950000</v>
      </c>
      <c r="H11" s="31" t="s">
        <v>41</v>
      </c>
      <c r="I11" s="32" t="s">
        <v>40</v>
      </c>
    </row>
    <row r="12" spans="1:9" s="22" customFormat="1" ht="72" customHeight="1" x14ac:dyDescent="0.25">
      <c r="A12" s="20">
        <v>3</v>
      </c>
      <c r="B12" s="32" t="s">
        <v>28</v>
      </c>
      <c r="C12" s="32" t="s">
        <v>24</v>
      </c>
      <c r="D12" s="32" t="s">
        <v>5</v>
      </c>
      <c r="E12" s="53">
        <v>550</v>
      </c>
      <c r="F12" s="54">
        <v>13200</v>
      </c>
      <c r="G12" s="55">
        <f t="shared" si="0"/>
        <v>7260000</v>
      </c>
      <c r="H12" s="31" t="s">
        <v>41</v>
      </c>
      <c r="I12" s="32" t="s">
        <v>40</v>
      </c>
    </row>
    <row r="13" spans="1:9" s="22" customFormat="1" ht="78" customHeight="1" x14ac:dyDescent="0.25">
      <c r="A13" s="20">
        <v>4</v>
      </c>
      <c r="B13" s="52" t="s">
        <v>21</v>
      </c>
      <c r="C13" s="32" t="s">
        <v>22</v>
      </c>
      <c r="D13" s="52" t="s">
        <v>6</v>
      </c>
      <c r="E13" s="53">
        <v>400</v>
      </c>
      <c r="F13" s="54">
        <v>65000</v>
      </c>
      <c r="G13" s="55">
        <f t="shared" si="0"/>
        <v>26000000</v>
      </c>
      <c r="H13" s="31" t="s">
        <v>41</v>
      </c>
      <c r="I13" s="32" t="s">
        <v>40</v>
      </c>
    </row>
    <row r="14" spans="1:9" s="22" customFormat="1" ht="43.5" customHeight="1" x14ac:dyDescent="0.25">
      <c r="A14" s="20">
        <v>5</v>
      </c>
      <c r="B14" s="32" t="s">
        <v>15</v>
      </c>
      <c r="C14" s="32" t="s">
        <v>16</v>
      </c>
      <c r="D14" s="56" t="s">
        <v>4</v>
      </c>
      <c r="E14" s="53">
        <v>20</v>
      </c>
      <c r="F14" s="54">
        <v>579900</v>
      </c>
      <c r="G14" s="55">
        <f t="shared" si="0"/>
        <v>11598000</v>
      </c>
      <c r="H14" s="31" t="s">
        <v>41</v>
      </c>
      <c r="I14" s="32" t="s">
        <v>40</v>
      </c>
    </row>
    <row r="15" spans="1:9" s="22" customFormat="1" ht="45" customHeight="1" x14ac:dyDescent="0.25">
      <c r="A15" s="20">
        <v>6</v>
      </c>
      <c r="B15" s="52" t="s">
        <v>8</v>
      </c>
      <c r="C15" s="52" t="s">
        <v>23</v>
      </c>
      <c r="D15" s="52" t="s">
        <v>4</v>
      </c>
      <c r="E15" s="53">
        <v>40</v>
      </c>
      <c r="F15" s="54">
        <v>126000</v>
      </c>
      <c r="G15" s="55">
        <f t="shared" si="0"/>
        <v>5040000</v>
      </c>
      <c r="H15" s="31" t="s">
        <v>41</v>
      </c>
      <c r="I15" s="32" t="s">
        <v>40</v>
      </c>
    </row>
    <row r="16" spans="1:9" s="22" customFormat="1" ht="118.5" customHeight="1" x14ac:dyDescent="0.25">
      <c r="A16" s="20">
        <v>7</v>
      </c>
      <c r="B16" s="32" t="s">
        <v>17</v>
      </c>
      <c r="C16" s="57" t="s">
        <v>18</v>
      </c>
      <c r="D16" s="56" t="s">
        <v>14</v>
      </c>
      <c r="E16" s="53">
        <v>40</v>
      </c>
      <c r="F16" s="54">
        <v>263000</v>
      </c>
      <c r="G16" s="55">
        <f t="shared" si="0"/>
        <v>10520000</v>
      </c>
      <c r="H16" s="33" t="s">
        <v>41</v>
      </c>
      <c r="I16" s="32" t="s">
        <v>40</v>
      </c>
    </row>
    <row r="17" spans="1:9" s="3" customFormat="1" ht="21.75" customHeight="1" x14ac:dyDescent="0.25">
      <c r="A17" s="19"/>
      <c r="B17" s="21" t="s">
        <v>9</v>
      </c>
      <c r="C17" s="7"/>
      <c r="D17" s="7"/>
      <c r="E17" s="26"/>
      <c r="F17" s="26"/>
      <c r="G17" s="28"/>
      <c r="H17" s="33"/>
      <c r="I17" s="32"/>
    </row>
    <row r="18" spans="1:9" x14ac:dyDescent="0.25">
      <c r="A18" s="23"/>
      <c r="B18" s="6"/>
      <c r="C18" s="24"/>
      <c r="D18" s="25"/>
      <c r="G18" s="30"/>
      <c r="H18" s="37"/>
      <c r="I18" s="38"/>
    </row>
    <row r="19" spans="1:9" x14ac:dyDescent="0.25">
      <c r="B19" s="12"/>
      <c r="C19" s="13"/>
      <c r="H19" s="39"/>
      <c r="I19" s="39"/>
    </row>
    <row r="20" spans="1:9" x14ac:dyDescent="0.25">
      <c r="B20" s="14"/>
      <c r="C20" s="15" t="s">
        <v>31</v>
      </c>
      <c r="D20" s="47" t="s">
        <v>30</v>
      </c>
      <c r="E20" s="47"/>
    </row>
    <row r="21" spans="1:9" x14ac:dyDescent="0.25">
      <c r="B21" s="16" t="s">
        <v>10</v>
      </c>
      <c r="C21" s="15"/>
      <c r="D21" s="3"/>
      <c r="E21" s="27"/>
    </row>
    <row r="22" spans="1:9" ht="25.5" customHeight="1" x14ac:dyDescent="0.25">
      <c r="B22" s="14"/>
      <c r="C22" s="15" t="s">
        <v>11</v>
      </c>
      <c r="D22" s="14" t="s">
        <v>27</v>
      </c>
    </row>
    <row r="23" spans="1:9" x14ac:dyDescent="0.25">
      <c r="B23" s="14"/>
      <c r="C23" s="15"/>
      <c r="D23" s="14"/>
    </row>
    <row r="24" spans="1:9" x14ac:dyDescent="0.25">
      <c r="B24" s="14"/>
      <c r="C24" s="29" t="s">
        <v>32</v>
      </c>
      <c r="D24" s="14" t="s">
        <v>33</v>
      </c>
    </row>
    <row r="25" spans="1:9" x14ac:dyDescent="0.25">
      <c r="B25" s="14"/>
      <c r="C25" s="29"/>
      <c r="D25" s="14"/>
    </row>
    <row r="26" spans="1:9" x14ac:dyDescent="0.25">
      <c r="B26" s="14"/>
      <c r="C26" s="15" t="s">
        <v>34</v>
      </c>
      <c r="D26" s="14" t="s">
        <v>25</v>
      </c>
    </row>
    <row r="27" spans="1:9" x14ac:dyDescent="0.25">
      <c r="A27" s="3"/>
      <c r="B27" s="14"/>
      <c r="C27" s="15"/>
      <c r="D27" s="14"/>
    </row>
    <row r="28" spans="1:9" x14ac:dyDescent="0.25">
      <c r="A28" s="3"/>
      <c r="B28" s="14"/>
      <c r="C28" s="15" t="s">
        <v>35</v>
      </c>
      <c r="D28" s="14" t="s">
        <v>36</v>
      </c>
    </row>
    <row r="29" spans="1:9" x14ac:dyDescent="0.25">
      <c r="A29" s="3"/>
      <c r="B29" s="14"/>
      <c r="C29" s="15"/>
      <c r="D29" s="14"/>
    </row>
    <row r="30" spans="1:9" x14ac:dyDescent="0.25">
      <c r="A30" s="3"/>
      <c r="B30" s="14"/>
      <c r="C30" s="15" t="s">
        <v>13</v>
      </c>
      <c r="D30" s="14" t="s">
        <v>26</v>
      </c>
    </row>
    <row r="31" spans="1:9" ht="13.5" x14ac:dyDescent="0.25">
      <c r="A31" s="3"/>
      <c r="B31" s="14"/>
      <c r="C31" s="18"/>
      <c r="D31" s="3"/>
    </row>
    <row r="32" spans="1:9" ht="13.5" x14ac:dyDescent="0.25">
      <c r="A32" s="3"/>
      <c r="B32" s="14"/>
      <c r="C32" s="18"/>
      <c r="D32" s="17"/>
    </row>
    <row r="33" spans="1:6" ht="13.5" hidden="1" x14ac:dyDescent="0.25">
      <c r="A33" s="3"/>
      <c r="B33" s="48" t="s">
        <v>12</v>
      </c>
      <c r="C33" s="48"/>
      <c r="D33" s="48"/>
    </row>
    <row r="34" spans="1:6" x14ac:dyDescent="0.25">
      <c r="A34" s="3"/>
      <c r="B34" s="3"/>
      <c r="C34" s="3"/>
      <c r="D34" s="3"/>
    </row>
    <row r="35" spans="1:6" s="3" customFormat="1" x14ac:dyDescent="0.25">
      <c r="E35" s="1"/>
      <c r="F35" s="1"/>
    </row>
    <row r="36" spans="1:6" s="3" customFormat="1" x14ac:dyDescent="0.25">
      <c r="E36" s="1"/>
      <c r="F36" s="1"/>
    </row>
    <row r="37" spans="1:6" s="3" customFormat="1" x14ac:dyDescent="0.25">
      <c r="E37" s="1"/>
      <c r="F37" s="1"/>
    </row>
    <row r="38" spans="1:6" s="3" customFormat="1" x14ac:dyDescent="0.25">
      <c r="E38" s="1"/>
      <c r="F38" s="1"/>
    </row>
    <row r="39" spans="1:6" s="3" customFormat="1" x14ac:dyDescent="0.25">
      <c r="E39" s="1"/>
      <c r="F39" s="1"/>
    </row>
    <row r="40" spans="1:6" s="3" customFormat="1" x14ac:dyDescent="0.25">
      <c r="E40" s="1"/>
      <c r="F40" s="1"/>
    </row>
    <row r="41" spans="1:6" s="3" customFormat="1" x14ac:dyDescent="0.25">
      <c r="E41" s="1"/>
      <c r="F41" s="1"/>
    </row>
  </sheetData>
  <sheetProtection selectLockedCells="1" autoFilter="0"/>
  <mergeCells count="15">
    <mergeCell ref="B33:D33"/>
    <mergeCell ref="E8:E9"/>
    <mergeCell ref="F8:F9"/>
    <mergeCell ref="G8:G9"/>
    <mergeCell ref="A8:A9"/>
    <mergeCell ref="B8:B9"/>
    <mergeCell ref="C8:C9"/>
    <mergeCell ref="D8:D9"/>
    <mergeCell ref="D20:E20"/>
    <mergeCell ref="H8:H9"/>
    <mergeCell ref="I8:I9"/>
    <mergeCell ref="B2:H2"/>
    <mergeCell ref="B3:H3"/>
    <mergeCell ref="B4:H4"/>
    <mergeCell ref="B5:H6"/>
  </mergeCells>
  <pageMargins left="0.24" right="0.15748031496062992" top="0.64" bottom="0.5" header="0.31496062992125984" footer="0.31496062992125984"/>
  <pageSetup paperSize="9" scale="93" fitToHeight="0" orientation="landscape" r:id="rId1"/>
  <rowBreaks count="1" manualBreakCount="1">
    <brk id="1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</vt:lpstr>
      <vt:lpstr>Тендер!Область_печати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2021-03-10T05:38:46Z</cp:lastPrinted>
  <dcterms:created xsi:type="dcterms:W3CDTF">2018-05-23T15:15:46Z</dcterms:created>
  <dcterms:modified xsi:type="dcterms:W3CDTF">2021-05-05T11:48:57Z</dcterms:modified>
</cp:coreProperties>
</file>